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https://d.docs.live.net/3cbf9d29b3f60239/SW/CARICAMENTO PALEO/2021/12-DICEMBRE/23-12-2021/5.69_Scorrimento/"/>
    </mc:Choice>
  </mc:AlternateContent>
  <xr:revisionPtr revIDLastSave="13" documentId="13_ncr:1_{5EC27C18-7618-4627-B786-40A5F072E636}" xr6:coauthVersionLast="47" xr6:coauthVersionMax="47" xr10:uidLastSave="{335E12BF-C1EE-AB4B-88C3-4C67E3FCBB7D}"/>
  <bookViews>
    <workbookView xWindow="0" yWindow="500" windowWidth="28800" windowHeight="164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P7" i="1" l="1"/>
  <c r="E8" i="1"/>
</calcChain>
</file>

<file path=xl/sharedStrings.xml><?xml version="1.0" encoding="utf-8"?>
<sst xmlns="http://schemas.openxmlformats.org/spreadsheetml/2006/main" count="21" uniqueCount="21">
  <si>
    <t>Beneficiario</t>
  </si>
  <si>
    <t>Di Stefano Srl</t>
  </si>
  <si>
    <t>5.69/2019/11/MA</t>
  </si>
  <si>
    <t>%</t>
  </si>
  <si>
    <t>Spesa
richiesta</t>
  </si>
  <si>
    <t>Codice
pratica</t>
  </si>
  <si>
    <t>Quota UE cap. 2160320022</t>
  </si>
  <si>
    <t>Quota Stato cap. 2160320021</t>
  </si>
  <si>
    <t>Quota Regione cap. 2160320016</t>
  </si>
  <si>
    <t>Spesa
ammessa</t>
  </si>
  <si>
    <t>Totale annualità 2021</t>
  </si>
  <si>
    <t>Annualità 2021</t>
  </si>
  <si>
    <t>21062420|14/10/2020|ECI</t>
  </si>
  <si>
    <t>ID: Istruttoria</t>
  </si>
  <si>
    <t>Contributo concedibile</t>
  </si>
  <si>
    <t>Sede Legale</t>
  </si>
  <si>
    <t>VIA SAN LORENZO 28, 63900 FERMO (FM)</t>
  </si>
  <si>
    <t>01639210440</t>
  </si>
  <si>
    <t>P.IVA/CF</t>
  </si>
  <si>
    <t>Contributo concesso con DDPF 65/2020</t>
  </si>
  <si>
    <t>Quota residuale oggetto di concessione ai sensi della DGR 1261/2021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</si>
</sst>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€&quot;* #,##0.00_ ;_ &quot;€&quot;* \-#,##0.00_ ;_ &quot;€&quot;* &quot;-&quot;??_ ;_ @_ "/>
    <numFmt numFmtId="165" formatCode="#,##0.00\ &quot;€&quot;"/>
    <numFmt numFmtId="166" formatCode="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166" fontId="2" fillId="0" borderId="0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/>
    <xf numFmtId="164" fontId="3" fillId="0" borderId="0" xfId="0" applyNumberFormat="1" applyFont="1"/>
    <xf numFmtId="164" fontId="2" fillId="0" borderId="0" xfId="0" applyNumberFormat="1" applyFont="1" applyBorder="1" applyAlignment="1">
      <alignment horizontal="right" vertical="center" wrapText="1"/>
    </xf>
    <xf numFmtId="164" fontId="3" fillId="0" borderId="0" xfId="2" applyNumberFormat="1" applyFont="1"/>
    <xf numFmtId="164" fontId="3" fillId="0" borderId="0" xfId="2" applyNumberFormat="1" applyFont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right" vertical="center"/>
    </xf>
    <xf numFmtId="164" fontId="2" fillId="0" borderId="1" xfId="2" applyNumberFormat="1" applyFont="1" applyFill="1" applyBorder="1" applyAlignment="1">
      <alignment horizontal="righ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165" fontId="5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</cellXfs>
  <cellStyles count="3">
    <cellStyle name="Migliaia 2 2" xfId="1" xr:uid="{00000000-0005-0000-0000-000001000000}"/>
    <cellStyle name="Normale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E1" zoomScale="150" zoomScaleNormal="150" workbookViewId="0">
      <selection activeCell="L8" sqref="L8"/>
    </sheetView>
  </sheetViews>
  <sheetFormatPr baseColWidth="10" defaultColWidth="8.6640625" defaultRowHeight="14" x14ac:dyDescent="0.2"/>
  <cols>
    <col min="1" max="1" width="8.6640625" style="2" customWidth="1"/>
    <col min="2" max="2" width="15.5" style="2" bestFit="1" customWidth="1"/>
    <col min="3" max="3" width="23.5" style="2" customWidth="1"/>
    <col min="4" max="4" width="20.83203125" style="2" customWidth="1"/>
    <col min="5" max="5" width="34" style="2" customWidth="1"/>
    <col min="6" max="6" width="18.5" style="2" customWidth="1"/>
    <col min="7" max="7" width="15" style="6" bestFit="1" customWidth="1"/>
    <col min="8" max="8" width="14.6640625" style="6" bestFit="1" customWidth="1"/>
    <col min="9" max="9" width="4.83203125" style="2" customWidth="1"/>
    <col min="10" max="10" width="13.33203125" style="2" bestFit="1" customWidth="1"/>
    <col min="11" max="11" width="13.6640625" style="6" bestFit="1" customWidth="1"/>
    <col min="12" max="12" width="13.6640625" style="6" customWidth="1"/>
    <col min="13" max="13" width="13.6640625" style="6" bestFit="1" customWidth="1"/>
    <col min="14" max="14" width="14" style="6" bestFit="1" customWidth="1"/>
    <col min="15" max="15" width="14.5" style="6" bestFit="1" customWidth="1"/>
    <col min="16" max="16" width="13.6640625" style="6" bestFit="1" customWidth="1"/>
    <col min="17" max="16384" width="8.6640625" style="13"/>
  </cols>
  <sheetData>
    <row r="1" spans="1:16" ht="18" customHeight="1" x14ac:dyDescent="0.2">
      <c r="E1" s="5"/>
    </row>
    <row r="2" spans="1:16" ht="16" x14ac:dyDescent="0.2">
      <c r="B2" s="15"/>
      <c r="C2" s="11"/>
      <c r="D2" s="11"/>
      <c r="E2" s="12"/>
    </row>
    <row r="3" spans="1:16" ht="16" x14ac:dyDescent="0.2">
      <c r="B3" s="29"/>
      <c r="C3" s="29"/>
      <c r="D3" s="29"/>
      <c r="E3" s="29"/>
    </row>
    <row r="4" spans="1:16" ht="18" customHeight="1" x14ac:dyDescent="0.2">
      <c r="E4" s="5"/>
      <c r="M4" s="25"/>
      <c r="N4" s="25"/>
      <c r="O4" s="25"/>
      <c r="P4" s="25"/>
    </row>
    <row r="5" spans="1:16" ht="33.75" customHeight="1" x14ac:dyDescent="0.2">
      <c r="B5" s="26" t="s">
        <v>5</v>
      </c>
      <c r="C5" s="26" t="s">
        <v>13</v>
      </c>
      <c r="D5" s="26" t="s">
        <v>0</v>
      </c>
      <c r="E5" s="26" t="s">
        <v>15</v>
      </c>
      <c r="F5" s="26" t="s">
        <v>18</v>
      </c>
      <c r="G5" s="27" t="s">
        <v>4</v>
      </c>
      <c r="H5" s="27" t="s">
        <v>9</v>
      </c>
      <c r="I5" s="30" t="s">
        <v>3</v>
      </c>
      <c r="J5" s="26" t="s">
        <v>14</v>
      </c>
      <c r="K5" s="27" t="s">
        <v>19</v>
      </c>
      <c r="L5" s="31" t="s">
        <v>20</v>
      </c>
      <c r="M5" s="28" t="s">
        <v>11</v>
      </c>
      <c r="N5" s="28"/>
      <c r="O5" s="28"/>
      <c r="P5" s="28"/>
    </row>
    <row r="6" spans="1:16" s="14" customFormat="1" ht="30" customHeight="1" x14ac:dyDescent="0.2">
      <c r="A6" s="3"/>
      <c r="B6" s="26"/>
      <c r="C6" s="26"/>
      <c r="D6" s="26"/>
      <c r="E6" s="26"/>
      <c r="F6" s="26"/>
      <c r="G6" s="27"/>
      <c r="H6" s="27"/>
      <c r="I6" s="30"/>
      <c r="J6" s="26"/>
      <c r="K6" s="27"/>
      <c r="L6" s="31"/>
      <c r="M6" s="24" t="s">
        <v>6</v>
      </c>
      <c r="N6" s="24" t="s">
        <v>7</v>
      </c>
      <c r="O6" s="24" t="s">
        <v>8</v>
      </c>
      <c r="P6" s="24" t="s">
        <v>10</v>
      </c>
    </row>
    <row r="7" spans="1:16" s="17" customFormat="1" ht="18" customHeight="1" x14ac:dyDescent="0.2">
      <c r="A7" s="16"/>
      <c r="B7" s="18" t="s">
        <v>2</v>
      </c>
      <c r="C7" s="18" t="s">
        <v>12</v>
      </c>
      <c r="D7" s="18" t="s">
        <v>1</v>
      </c>
      <c r="E7" s="18" t="s">
        <v>16</v>
      </c>
      <c r="F7" s="19" t="s">
        <v>17</v>
      </c>
      <c r="G7" s="20">
        <v>761491.48</v>
      </c>
      <c r="H7" s="21">
        <v>499168.3</v>
      </c>
      <c r="I7" s="22">
        <v>50</v>
      </c>
      <c r="J7" s="21">
        <v>249584.15</v>
      </c>
      <c r="K7" s="23">
        <f>249584.15-147229.69</f>
        <v>102354.45999999999</v>
      </c>
      <c r="L7" s="23">
        <v>147229.49</v>
      </c>
      <c r="M7" s="21">
        <v>73614.75</v>
      </c>
      <c r="N7" s="21">
        <v>51530.32</v>
      </c>
      <c r="O7" s="21">
        <v>22084.42</v>
      </c>
      <c r="P7" s="21">
        <f t="shared" ref="P7" si="0">M7+N7+O7</f>
        <v>147229.49</v>
      </c>
    </row>
    <row r="8" spans="1:16" s="14" customFormat="1" ht="18" customHeight="1" x14ac:dyDescent="0.2">
      <c r="A8" s="3"/>
      <c r="B8" s="4"/>
      <c r="C8" s="4"/>
      <c r="D8" s="4"/>
      <c r="E8" s="5" t="str">
        <f>UPPER(A5)</f>
        <v/>
      </c>
      <c r="F8" s="4"/>
      <c r="G8" s="10"/>
      <c r="H8" s="7"/>
      <c r="I8" s="1"/>
      <c r="J8" s="2"/>
      <c r="K8" s="6"/>
      <c r="L8" s="6"/>
      <c r="M8" s="8"/>
      <c r="N8" s="8"/>
      <c r="O8" s="8"/>
      <c r="P8" s="9"/>
    </row>
  </sheetData>
  <mergeCells count="14">
    <mergeCell ref="B3:E3"/>
    <mergeCell ref="I5:I6"/>
    <mergeCell ref="K5:K6"/>
    <mergeCell ref="M4:P4"/>
    <mergeCell ref="J5:J6"/>
    <mergeCell ref="D5:D6"/>
    <mergeCell ref="B5:B6"/>
    <mergeCell ref="G5:G6"/>
    <mergeCell ref="H5:H6"/>
    <mergeCell ref="C5:C6"/>
    <mergeCell ref="E5:E6"/>
    <mergeCell ref="F5:F6"/>
    <mergeCell ref="M5:P5"/>
    <mergeCell ref="L5:L6"/>
  </mergeCells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Giacomo Candi</cp:lastModifiedBy>
  <cp:lastPrinted>2019-07-31T10:38:37Z</cp:lastPrinted>
  <dcterms:created xsi:type="dcterms:W3CDTF">2016-12-07T12:57:04Z</dcterms:created>
  <dcterms:modified xsi:type="dcterms:W3CDTF">2021-12-29T09:34:39Z</dcterms:modified>
</cp:coreProperties>
</file>